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<sst xmlns="http://schemas.openxmlformats.org/spreadsheetml/2006/main" count="142" uniqueCount="62">
  <si>
    <t>P#1</t>
  </si>
  <si>
    <t>Créditos Aprobados no Formalizados</t>
  </si>
  <si>
    <t>Préstamos</t>
  </si>
  <si>
    <t>Cuentas de Orden por Contrario</t>
  </si>
  <si>
    <t xml:space="preserve">Reg. Solicitud de Préstamos </t>
  </si>
  <si>
    <t>P#2</t>
  </si>
  <si>
    <t>Documentos y Valores en Custodia</t>
  </si>
  <si>
    <t>Propios</t>
  </si>
  <si>
    <t>Reg. Ingreso de Escritura de Constitución al Banco</t>
  </si>
  <si>
    <t>P#3</t>
  </si>
  <si>
    <t>Reg. Formalización del préstamo</t>
  </si>
  <si>
    <t>P#4</t>
  </si>
  <si>
    <t>Vigente</t>
  </si>
  <si>
    <t>Microcréditos</t>
  </si>
  <si>
    <t>Fiduciaria</t>
  </si>
  <si>
    <t>Depósito Monetario</t>
  </si>
  <si>
    <t>Del Público</t>
  </si>
  <si>
    <t>Reg. Entrega del préstamo acreditado a la cuenta bancaria</t>
  </si>
  <si>
    <t>P#5</t>
  </si>
  <si>
    <t>Otras Garantías Recibidas</t>
  </si>
  <si>
    <t xml:space="preserve">Otras   </t>
  </si>
  <si>
    <t>Reg. Ingreso de la garantía</t>
  </si>
  <si>
    <t>P#6</t>
  </si>
  <si>
    <t>P</t>
  </si>
  <si>
    <t>i</t>
  </si>
  <si>
    <t>t</t>
  </si>
  <si>
    <t>Año Comercial</t>
  </si>
  <si>
    <t>Intereses</t>
  </si>
  <si>
    <t>Caja</t>
  </si>
  <si>
    <t>Caja Principal</t>
  </si>
  <si>
    <t>Cartera de Créditos</t>
  </si>
  <si>
    <t>Reg. Intereses correspondiente a Septiembre</t>
  </si>
  <si>
    <t>P#7</t>
  </si>
  <si>
    <t>P#8</t>
  </si>
  <si>
    <t>Reg. Intereses correspondiente a Octubre</t>
  </si>
  <si>
    <t>Reg. Intereses correspondiente a Noviembre</t>
  </si>
  <si>
    <t>Reg. Primera amortización mas intereses del mes de Diciembre</t>
  </si>
  <si>
    <t>P#9</t>
  </si>
  <si>
    <t>P#10</t>
  </si>
  <si>
    <t>Reg. Intereses correspondiente a Enero de 2015</t>
  </si>
  <si>
    <t>P#11</t>
  </si>
  <si>
    <t>Reg. Intereses correspondiente a febrero de 2015</t>
  </si>
  <si>
    <t>P#12</t>
  </si>
  <si>
    <t>Reg. Intereses correspondiente a marzo de 2015</t>
  </si>
  <si>
    <t>P#13</t>
  </si>
  <si>
    <t>Depósitos Monetarios</t>
  </si>
  <si>
    <t>Reg. Segunda amortización mas intereses de abril de 2015</t>
  </si>
  <si>
    <t>Reg. Intereses correspondiente a mayo de 2015</t>
  </si>
  <si>
    <t>P#14</t>
  </si>
  <si>
    <t>P#15</t>
  </si>
  <si>
    <t>Cheques a Compensar</t>
  </si>
  <si>
    <t>Acreditados a Cuentas Encajables</t>
  </si>
  <si>
    <t>Reg. Intereses correspondiente a junio de 2015</t>
  </si>
  <si>
    <t>P#16</t>
  </si>
  <si>
    <t>Reg. Intereses correspondiente a Julio de 2015</t>
  </si>
  <si>
    <t>P#17</t>
  </si>
  <si>
    <t>Reg. Tercera amortización mas intereses de agosto de 2015</t>
  </si>
  <si>
    <t xml:space="preserve"> </t>
  </si>
  <si>
    <t>Reg. Regularización de Escritura de Constitución</t>
  </si>
  <si>
    <t>Reg. Cierre de la garantía</t>
  </si>
  <si>
    <t>P#18</t>
  </si>
  <si>
    <t>P#19</t>
  </si>
</sst>
</file>

<file path=xl/styles.xml><?xml version="1.0" encoding="utf-8"?>
<styleSheet xmlns="http://schemas.openxmlformats.org/spreadsheetml/2006/main">
  <numFmts count="2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Q-100A]* #,##0.00_ ;_-[$Q-100A]* \-#,##0.00\ ;_-[$Q-100A]* &quot;-&quot;??_ ;_-@_ "/>
    <numFmt numFmtId="173" formatCode="0.000"/>
    <numFmt numFmtId="174" formatCode="0.0000"/>
    <numFmt numFmtId="175" formatCode="0.00000"/>
    <numFmt numFmtId="176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72" fontId="0" fillId="0" borderId="0" xfId="0" applyNumberFormat="1" applyAlignment="1">
      <alignment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14" fontId="35" fillId="0" borderId="0" xfId="0" applyNumberFormat="1" applyFont="1" applyAlignment="1">
      <alignment horizontal="right"/>
    </xf>
    <xf numFmtId="172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zoomScale="110" zoomScaleNormal="110" zoomScalePageLayoutView="0" workbookViewId="0" topLeftCell="A1">
      <selection activeCell="C134" sqref="C134"/>
    </sheetView>
  </sheetViews>
  <sheetFormatPr defaultColWidth="11.421875" defaultRowHeight="15"/>
  <cols>
    <col min="1" max="1" width="16.28125" style="0" customWidth="1"/>
    <col min="2" max="2" width="6.140625" style="0" customWidth="1"/>
    <col min="3" max="3" width="34.140625" style="0" customWidth="1"/>
    <col min="4" max="4" width="14.8515625" style="0" customWidth="1"/>
    <col min="5" max="5" width="15.00390625" style="0" customWidth="1"/>
    <col min="7" max="7" width="13.421875" style="0" customWidth="1"/>
    <col min="8" max="8" width="13.7109375" style="0" customWidth="1"/>
    <col min="10" max="10" width="15.00390625" style="0" customWidth="1"/>
    <col min="11" max="11" width="12.00390625" style="0" customWidth="1"/>
  </cols>
  <sheetData>
    <row r="1" spans="4:5" ht="15">
      <c r="D1" s="2"/>
      <c r="E1" s="2"/>
    </row>
    <row r="2" spans="1:5" ht="15">
      <c r="A2" s="3" t="s">
        <v>0</v>
      </c>
      <c r="B2" s="3"/>
      <c r="C2" s="4">
        <v>41883</v>
      </c>
      <c r="D2" s="2"/>
      <c r="E2" s="2"/>
    </row>
    <row r="3" spans="1:5" ht="15">
      <c r="A3" s="1">
        <v>913101</v>
      </c>
      <c r="B3" s="1" t="s">
        <v>1</v>
      </c>
      <c r="D3" s="2"/>
      <c r="E3" s="2"/>
    </row>
    <row r="4" spans="1:5" ht="15">
      <c r="A4" s="1">
        <v>913101.01</v>
      </c>
      <c r="B4" s="1" t="s">
        <v>2</v>
      </c>
      <c r="D4" s="2">
        <v>120000</v>
      </c>
      <c r="E4" s="2"/>
    </row>
    <row r="5" spans="1:5" ht="15">
      <c r="A5" s="1">
        <v>999999</v>
      </c>
      <c r="B5" s="1"/>
      <c r="C5" t="s">
        <v>3</v>
      </c>
      <c r="D5" s="2"/>
      <c r="E5" s="2">
        <v>120000</v>
      </c>
    </row>
    <row r="6" spans="1:5" ht="15.75" thickBot="1">
      <c r="A6" s="1" t="s">
        <v>4</v>
      </c>
      <c r="B6" s="1"/>
      <c r="D6" s="8">
        <f>SUM(D4:D5)</f>
        <v>120000</v>
      </c>
      <c r="E6" s="8">
        <f>SUM(E4:E5)</f>
        <v>120000</v>
      </c>
    </row>
    <row r="7" spans="1:5" ht="15.75" thickTop="1">
      <c r="A7" s="3" t="s">
        <v>5</v>
      </c>
      <c r="B7" s="3"/>
      <c r="C7" s="4">
        <v>41883</v>
      </c>
      <c r="D7" s="2"/>
      <c r="E7" s="2"/>
    </row>
    <row r="8" spans="1:5" ht="15">
      <c r="A8" s="1">
        <v>914101</v>
      </c>
      <c r="B8" s="1" t="s">
        <v>6</v>
      </c>
      <c r="D8" s="2"/>
      <c r="E8" s="2"/>
    </row>
    <row r="9" spans="1:5" ht="15">
      <c r="A9" s="1">
        <v>914101.01</v>
      </c>
      <c r="B9" s="1" t="s">
        <v>7</v>
      </c>
      <c r="D9" s="2">
        <v>1</v>
      </c>
      <c r="E9" s="2"/>
    </row>
    <row r="10" spans="1:5" ht="15">
      <c r="A10" s="1">
        <v>999999</v>
      </c>
      <c r="B10" s="1"/>
      <c r="C10" t="s">
        <v>3</v>
      </c>
      <c r="D10" s="2"/>
      <c r="E10" s="2">
        <v>1</v>
      </c>
    </row>
    <row r="11" spans="1:5" ht="15.75" thickBot="1">
      <c r="A11" s="1" t="s">
        <v>8</v>
      </c>
      <c r="B11" s="1"/>
      <c r="D11" s="8">
        <f>SUM(D9:D10)</f>
        <v>1</v>
      </c>
      <c r="E11" s="8">
        <f>SUM(E9:E10)</f>
        <v>1</v>
      </c>
    </row>
    <row r="12" spans="1:5" ht="15.75" thickTop="1">
      <c r="A12" s="3" t="s">
        <v>9</v>
      </c>
      <c r="B12" s="3"/>
      <c r="C12" s="4">
        <v>41883</v>
      </c>
      <c r="D12" s="2"/>
      <c r="E12" s="2"/>
    </row>
    <row r="13" spans="1:5" ht="15">
      <c r="A13" s="1">
        <v>999999</v>
      </c>
      <c r="B13" t="s">
        <v>3</v>
      </c>
      <c r="D13" s="2">
        <v>120000</v>
      </c>
      <c r="E13" s="2"/>
    </row>
    <row r="14" spans="1:11" ht="15">
      <c r="A14" s="1">
        <v>913101</v>
      </c>
      <c r="B14" s="1"/>
      <c r="C14" s="1" t="s">
        <v>1</v>
      </c>
      <c r="D14" s="2"/>
      <c r="E14" s="2"/>
      <c r="G14" s="6" t="s">
        <v>23</v>
      </c>
      <c r="H14" s="6" t="s">
        <v>24</v>
      </c>
      <c r="I14" s="6" t="s">
        <v>25</v>
      </c>
      <c r="J14" s="6" t="s">
        <v>26</v>
      </c>
      <c r="K14" s="6" t="s">
        <v>27</v>
      </c>
    </row>
    <row r="15" spans="1:11" ht="15">
      <c r="A15" s="1">
        <v>913101.01</v>
      </c>
      <c r="B15" s="1"/>
      <c r="C15" s="1" t="s">
        <v>2</v>
      </c>
      <c r="D15" s="2"/>
      <c r="E15" s="2">
        <v>120000</v>
      </c>
      <c r="G15" s="2">
        <v>40000</v>
      </c>
      <c r="H15">
        <v>0.15</v>
      </c>
      <c r="I15">
        <v>30</v>
      </c>
      <c r="J15">
        <v>360</v>
      </c>
      <c r="K15" s="2">
        <f>H23+(G15*H15*I15)/J15</f>
        <v>500</v>
      </c>
    </row>
    <row r="16" spans="1:5" ht="15.75" thickBot="1">
      <c r="A16" s="1" t="s">
        <v>10</v>
      </c>
      <c r="B16" s="1"/>
      <c r="D16" s="8">
        <f>SUM(D13:D15)</f>
        <v>120000</v>
      </c>
      <c r="E16" s="8">
        <f>SUM(E13:E15)</f>
        <v>120000</v>
      </c>
    </row>
    <row r="17" spans="1:5" ht="15.75" thickTop="1">
      <c r="A17" s="3" t="s">
        <v>11</v>
      </c>
      <c r="B17" s="3"/>
      <c r="C17" s="4">
        <v>41884</v>
      </c>
      <c r="D17" s="2"/>
      <c r="E17" s="2"/>
    </row>
    <row r="18" spans="1:5" ht="15">
      <c r="A18" s="1">
        <v>103101</v>
      </c>
      <c r="B18" s="1" t="s">
        <v>12</v>
      </c>
      <c r="D18" s="2"/>
      <c r="E18" s="2"/>
    </row>
    <row r="19" spans="1:5" ht="15">
      <c r="A19" s="1">
        <v>103101.03</v>
      </c>
      <c r="B19" s="1" t="s">
        <v>13</v>
      </c>
      <c r="D19" s="2"/>
      <c r="E19" s="2"/>
    </row>
    <row r="20" spans="1:5" ht="15">
      <c r="A20" s="1">
        <v>103101.0301</v>
      </c>
      <c r="B20" s="1" t="s">
        <v>2</v>
      </c>
      <c r="D20" s="2"/>
      <c r="E20" s="2"/>
    </row>
    <row r="21" spans="1:5" ht="15">
      <c r="A21" s="5">
        <v>103101.030101</v>
      </c>
      <c r="B21" s="1" t="s">
        <v>14</v>
      </c>
      <c r="D21" s="2">
        <v>120000</v>
      </c>
      <c r="E21" s="2"/>
    </row>
    <row r="22" spans="1:5" ht="15">
      <c r="A22" s="1">
        <v>301101</v>
      </c>
      <c r="B22" s="1"/>
      <c r="C22" t="s">
        <v>15</v>
      </c>
      <c r="D22" s="2"/>
      <c r="E22" s="2"/>
    </row>
    <row r="23" spans="1:5" ht="15">
      <c r="A23" s="1">
        <v>301101.01</v>
      </c>
      <c r="B23" s="1"/>
      <c r="C23" t="s">
        <v>16</v>
      </c>
      <c r="D23" s="2"/>
      <c r="E23" s="2">
        <v>120000</v>
      </c>
    </row>
    <row r="24" spans="1:5" ht="15.75" thickBot="1">
      <c r="A24" s="1" t="s">
        <v>17</v>
      </c>
      <c r="B24" s="1"/>
      <c r="D24" s="8">
        <f>SUM(D21:D23)</f>
        <v>120000</v>
      </c>
      <c r="E24" s="8">
        <f>SUM(E21:E23)</f>
        <v>120000</v>
      </c>
    </row>
    <row r="25" spans="1:5" ht="15.75" thickTop="1">
      <c r="A25" s="3" t="s">
        <v>18</v>
      </c>
      <c r="B25" s="3"/>
      <c r="C25" s="4">
        <v>41884</v>
      </c>
      <c r="D25" s="2"/>
      <c r="E25" s="2"/>
    </row>
    <row r="26" spans="1:5" ht="15">
      <c r="A26" s="1">
        <v>902106</v>
      </c>
      <c r="B26" s="1" t="s">
        <v>19</v>
      </c>
      <c r="D26" s="2"/>
      <c r="E26" s="2"/>
    </row>
    <row r="27" spans="1:5" ht="15">
      <c r="A27" s="1">
        <v>902106.99</v>
      </c>
      <c r="B27" s="1" t="s">
        <v>20</v>
      </c>
      <c r="D27" s="2">
        <v>120000</v>
      </c>
      <c r="E27" s="2"/>
    </row>
    <row r="28" spans="1:5" ht="15">
      <c r="A28" s="1">
        <v>999999</v>
      </c>
      <c r="B28" s="1"/>
      <c r="C28" t="s">
        <v>3</v>
      </c>
      <c r="D28" s="2"/>
      <c r="E28" s="2">
        <v>120000</v>
      </c>
    </row>
    <row r="29" spans="1:5" ht="15.75" thickBot="1">
      <c r="A29" s="1" t="s">
        <v>21</v>
      </c>
      <c r="B29" s="1"/>
      <c r="D29" s="8">
        <f>SUM(D27:D28)</f>
        <v>120000</v>
      </c>
      <c r="E29" s="8">
        <f>SUM(E27:E28)</f>
        <v>120000</v>
      </c>
    </row>
    <row r="30" spans="1:5" ht="15.75" thickTop="1">
      <c r="A30" s="3" t="s">
        <v>22</v>
      </c>
      <c r="B30" s="3"/>
      <c r="C30" s="4">
        <v>41912</v>
      </c>
      <c r="D30" s="2"/>
      <c r="E30" s="2"/>
    </row>
    <row r="31" spans="1:5" ht="15">
      <c r="A31" s="1">
        <v>101101</v>
      </c>
      <c r="B31" s="1" t="s">
        <v>28</v>
      </c>
      <c r="D31" s="2"/>
      <c r="E31" s="2"/>
    </row>
    <row r="32" spans="1:5" ht="15">
      <c r="A32" s="1">
        <v>101101.01</v>
      </c>
      <c r="B32" s="1" t="s">
        <v>29</v>
      </c>
      <c r="D32" s="2">
        <v>1450</v>
      </c>
      <c r="E32" s="2"/>
    </row>
    <row r="33" spans="1:5" ht="15">
      <c r="A33" s="1">
        <v>601101</v>
      </c>
      <c r="B33" s="1"/>
      <c r="C33" t="s">
        <v>27</v>
      </c>
      <c r="D33" s="2"/>
      <c r="E33" s="2"/>
    </row>
    <row r="34" spans="1:5" ht="15">
      <c r="A34" s="1">
        <v>601101.03</v>
      </c>
      <c r="B34" s="1"/>
      <c r="C34" t="s">
        <v>30</v>
      </c>
      <c r="D34" s="2"/>
      <c r="E34" s="2"/>
    </row>
    <row r="35" spans="1:5" ht="15">
      <c r="A35" s="1">
        <v>601101.0301</v>
      </c>
      <c r="B35" s="1"/>
      <c r="C35" t="s">
        <v>2</v>
      </c>
      <c r="D35" s="2"/>
      <c r="E35" s="2">
        <v>1450</v>
      </c>
    </row>
    <row r="36" spans="1:5" ht="15.75" thickBot="1">
      <c r="A36" s="1" t="s">
        <v>31</v>
      </c>
      <c r="B36" s="1"/>
      <c r="D36" s="8">
        <f>SUM(D32:D35)</f>
        <v>1450</v>
      </c>
      <c r="E36" s="8">
        <f>SUM(E32:E35)</f>
        <v>1450</v>
      </c>
    </row>
    <row r="37" spans="1:5" ht="15.75" thickTop="1">
      <c r="A37" s="3" t="s">
        <v>32</v>
      </c>
      <c r="B37" s="3"/>
      <c r="C37" s="4">
        <v>41943</v>
      </c>
      <c r="D37" s="2"/>
      <c r="E37" s="2"/>
    </row>
    <row r="38" spans="1:5" ht="15">
      <c r="A38" s="1">
        <v>101101</v>
      </c>
      <c r="B38" s="1" t="s">
        <v>28</v>
      </c>
      <c r="D38" s="2"/>
      <c r="E38" s="2"/>
    </row>
    <row r="39" spans="1:5" ht="15">
      <c r="A39" s="1">
        <v>101101.01</v>
      </c>
      <c r="B39" s="1" t="s">
        <v>29</v>
      </c>
      <c r="D39" s="2">
        <v>1550</v>
      </c>
      <c r="E39" s="2"/>
    </row>
    <row r="40" spans="1:5" ht="15">
      <c r="A40" s="1">
        <v>601101</v>
      </c>
      <c r="B40" s="1"/>
      <c r="C40" t="s">
        <v>27</v>
      </c>
      <c r="D40" s="2"/>
      <c r="E40" s="2"/>
    </row>
    <row r="41" spans="1:5" ht="15">
      <c r="A41" s="1">
        <v>601101.03</v>
      </c>
      <c r="B41" s="1"/>
      <c r="C41" t="s">
        <v>30</v>
      </c>
      <c r="D41" s="2"/>
      <c r="E41" s="2"/>
    </row>
    <row r="42" spans="1:5" ht="15">
      <c r="A42" s="1">
        <v>601101.0301</v>
      </c>
      <c r="B42" s="1"/>
      <c r="C42" t="s">
        <v>2</v>
      </c>
      <c r="D42" s="2"/>
      <c r="E42" s="2">
        <v>1550</v>
      </c>
    </row>
    <row r="43" spans="1:5" ht="15.75" thickBot="1">
      <c r="A43" s="1" t="s">
        <v>34</v>
      </c>
      <c r="B43" s="1"/>
      <c r="D43" s="8">
        <f>SUM(D39:D42)</f>
        <v>1550</v>
      </c>
      <c r="E43" s="8">
        <f>SUM(E39:E42)</f>
        <v>1550</v>
      </c>
    </row>
    <row r="44" spans="1:5" ht="15.75" thickTop="1">
      <c r="A44" s="3" t="s">
        <v>33</v>
      </c>
      <c r="B44" s="3"/>
      <c r="C44" s="7">
        <v>41973</v>
      </c>
      <c r="D44" s="2"/>
      <c r="E44" s="2"/>
    </row>
    <row r="45" spans="1:5" ht="15">
      <c r="A45" s="1">
        <v>101101</v>
      </c>
      <c r="B45" s="1" t="s">
        <v>28</v>
      </c>
      <c r="D45" s="2"/>
      <c r="E45" s="2"/>
    </row>
    <row r="46" spans="1:5" ht="15">
      <c r="A46" s="1">
        <v>101101.01</v>
      </c>
      <c r="B46" s="1" t="s">
        <v>29</v>
      </c>
      <c r="D46" s="2">
        <v>1500</v>
      </c>
      <c r="E46" s="2"/>
    </row>
    <row r="47" spans="1:5" ht="15">
      <c r="A47" s="1">
        <v>601101</v>
      </c>
      <c r="B47" s="1"/>
      <c r="C47" t="s">
        <v>27</v>
      </c>
      <c r="D47" s="2"/>
      <c r="E47" s="2"/>
    </row>
    <row r="48" spans="1:5" ht="15">
      <c r="A48" s="1">
        <v>601101.03</v>
      </c>
      <c r="B48" s="1"/>
      <c r="C48" t="s">
        <v>30</v>
      </c>
      <c r="D48" s="2"/>
      <c r="E48" s="2"/>
    </row>
    <row r="49" spans="1:5" ht="15">
      <c r="A49" s="1">
        <v>601101.0301</v>
      </c>
      <c r="B49" s="1"/>
      <c r="C49" t="s">
        <v>2</v>
      </c>
      <c r="D49" s="2"/>
      <c r="E49" s="2">
        <v>1500</v>
      </c>
    </row>
    <row r="50" spans="1:5" ht="15.75" thickBot="1">
      <c r="A50" s="1" t="s">
        <v>35</v>
      </c>
      <c r="B50" s="1"/>
      <c r="D50" s="8">
        <f>SUM(D46:D49)</f>
        <v>1500</v>
      </c>
      <c r="E50" s="8">
        <f>SUM(E46:E49)</f>
        <v>1500</v>
      </c>
    </row>
    <row r="51" spans="1:5" ht="15.75" thickTop="1">
      <c r="A51" s="3" t="s">
        <v>37</v>
      </c>
      <c r="B51" s="3"/>
      <c r="C51" s="4">
        <v>42004</v>
      </c>
      <c r="D51" s="2"/>
      <c r="E51" s="2"/>
    </row>
    <row r="52" spans="1:5" ht="15">
      <c r="A52" s="1">
        <v>101101</v>
      </c>
      <c r="B52" s="1" t="s">
        <v>28</v>
      </c>
      <c r="D52" s="2"/>
      <c r="E52" s="2"/>
    </row>
    <row r="53" spans="1:5" ht="15">
      <c r="A53" s="1">
        <v>101101.01</v>
      </c>
      <c r="B53" s="1" t="s">
        <v>29</v>
      </c>
      <c r="D53" s="2">
        <v>41550</v>
      </c>
      <c r="E53" s="2"/>
    </row>
    <row r="54" spans="1:5" ht="15">
      <c r="A54" s="1">
        <v>103101</v>
      </c>
      <c r="B54" s="1"/>
      <c r="C54" s="1" t="s">
        <v>12</v>
      </c>
      <c r="D54" s="2"/>
      <c r="E54" s="2"/>
    </row>
    <row r="55" spans="1:5" ht="15">
      <c r="A55" s="1">
        <v>103101.03</v>
      </c>
      <c r="B55" s="1"/>
      <c r="C55" s="1" t="s">
        <v>13</v>
      </c>
      <c r="D55" s="2"/>
      <c r="E55" s="2"/>
    </row>
    <row r="56" spans="1:5" ht="15">
      <c r="A56" s="1">
        <v>103101.0301</v>
      </c>
      <c r="B56" s="1"/>
      <c r="C56" s="1" t="s">
        <v>2</v>
      </c>
      <c r="D56" s="2"/>
      <c r="E56" s="2"/>
    </row>
    <row r="57" spans="1:5" ht="15">
      <c r="A57" s="5">
        <v>103101.030101</v>
      </c>
      <c r="B57" s="1"/>
      <c r="C57" s="1" t="s">
        <v>14</v>
      </c>
      <c r="D57" s="2"/>
      <c r="E57" s="2">
        <v>40000</v>
      </c>
    </row>
    <row r="58" spans="1:5" ht="15">
      <c r="A58" s="1">
        <v>601101</v>
      </c>
      <c r="B58" s="1"/>
      <c r="C58" t="s">
        <v>27</v>
      </c>
      <c r="D58" s="2"/>
      <c r="E58" s="2"/>
    </row>
    <row r="59" spans="1:5" ht="15">
      <c r="A59" s="1">
        <v>601101.03</v>
      </c>
      <c r="B59" s="1"/>
      <c r="C59" t="s">
        <v>30</v>
      </c>
      <c r="D59" s="2"/>
      <c r="E59" s="2"/>
    </row>
    <row r="60" spans="1:5" ht="15">
      <c r="A60" s="1">
        <v>601101.0301</v>
      </c>
      <c r="B60" s="1"/>
      <c r="C60" t="s">
        <v>2</v>
      </c>
      <c r="D60" s="2"/>
      <c r="E60" s="2">
        <v>1550</v>
      </c>
    </row>
    <row r="61" spans="1:5" ht="15.75" thickBot="1">
      <c r="A61" s="1" t="s">
        <v>36</v>
      </c>
      <c r="B61" s="1"/>
      <c r="D61" s="8">
        <f>SUM(D53:D60)</f>
        <v>41550</v>
      </c>
      <c r="E61" s="8">
        <f>SUM(E53:E60)</f>
        <v>41550</v>
      </c>
    </row>
    <row r="62" spans="1:5" ht="15.75" thickTop="1">
      <c r="A62" s="3" t="s">
        <v>38</v>
      </c>
      <c r="B62" s="3"/>
      <c r="C62" s="4">
        <v>42035</v>
      </c>
      <c r="D62" s="2"/>
      <c r="E62" s="2"/>
    </row>
    <row r="63" spans="1:5" ht="15">
      <c r="A63" s="1">
        <v>101101</v>
      </c>
      <c r="B63" s="1" t="s">
        <v>28</v>
      </c>
      <c r="D63" s="2"/>
      <c r="E63" s="2"/>
    </row>
    <row r="64" spans="1:5" ht="15">
      <c r="A64" s="1">
        <v>101101.01</v>
      </c>
      <c r="B64" s="1" t="s">
        <v>29</v>
      </c>
      <c r="D64" s="2">
        <v>1033.33</v>
      </c>
      <c r="E64" s="2"/>
    </row>
    <row r="65" spans="1:5" ht="15">
      <c r="A65" s="1">
        <v>601101</v>
      </c>
      <c r="B65" s="1"/>
      <c r="C65" t="s">
        <v>27</v>
      </c>
      <c r="D65" s="2"/>
      <c r="E65" s="2"/>
    </row>
    <row r="66" spans="1:5" ht="15">
      <c r="A66" s="1">
        <v>601101.03</v>
      </c>
      <c r="B66" s="1"/>
      <c r="C66" t="s">
        <v>30</v>
      </c>
      <c r="D66" s="2"/>
      <c r="E66" s="2"/>
    </row>
    <row r="67" spans="1:5" ht="15">
      <c r="A67" s="1">
        <v>601101.0301</v>
      </c>
      <c r="B67" s="1"/>
      <c r="C67" t="s">
        <v>2</v>
      </c>
      <c r="D67" s="2"/>
      <c r="E67" s="2">
        <v>1033.33</v>
      </c>
    </row>
    <row r="68" spans="1:5" ht="15.75" thickBot="1">
      <c r="A68" s="1" t="s">
        <v>39</v>
      </c>
      <c r="B68" s="1"/>
      <c r="D68" s="8">
        <f>SUM(D64:D67)</f>
        <v>1033.33</v>
      </c>
      <c r="E68" s="8">
        <f>SUM(E64:E67)</f>
        <v>1033.33</v>
      </c>
    </row>
    <row r="69" spans="1:5" ht="15.75" thickTop="1">
      <c r="A69" s="3" t="s">
        <v>40</v>
      </c>
      <c r="B69" s="3"/>
      <c r="C69" s="4">
        <v>42063</v>
      </c>
      <c r="D69" s="2"/>
      <c r="E69" s="2"/>
    </row>
    <row r="70" spans="1:5" ht="15">
      <c r="A70" s="1">
        <v>101101</v>
      </c>
      <c r="B70" s="1" t="s">
        <v>28</v>
      </c>
      <c r="D70" s="2"/>
      <c r="E70" s="2"/>
    </row>
    <row r="71" spans="1:5" ht="15">
      <c r="A71" s="1">
        <v>101101.01</v>
      </c>
      <c r="B71" s="1" t="s">
        <v>29</v>
      </c>
      <c r="D71" s="2">
        <v>933.33</v>
      </c>
      <c r="E71" s="2"/>
    </row>
    <row r="72" spans="1:5" ht="15">
      <c r="A72" s="1">
        <v>601101</v>
      </c>
      <c r="B72" s="1"/>
      <c r="C72" t="s">
        <v>27</v>
      </c>
      <c r="D72" s="2"/>
      <c r="E72" s="2"/>
    </row>
    <row r="73" spans="1:5" ht="15">
      <c r="A73" s="1">
        <v>601101.03</v>
      </c>
      <c r="B73" s="1"/>
      <c r="C73" t="s">
        <v>30</v>
      </c>
      <c r="D73" s="2"/>
      <c r="E73" s="2"/>
    </row>
    <row r="74" spans="1:5" ht="15">
      <c r="A74" s="1">
        <v>601101.0301</v>
      </c>
      <c r="B74" s="1"/>
      <c r="C74" t="s">
        <v>2</v>
      </c>
      <c r="D74" s="2"/>
      <c r="E74" s="2">
        <v>933.33</v>
      </c>
    </row>
    <row r="75" spans="1:5" ht="15.75" thickBot="1">
      <c r="A75" s="1" t="s">
        <v>41</v>
      </c>
      <c r="B75" s="1"/>
      <c r="D75" s="8">
        <f>SUM(D71:D74)</f>
        <v>933.33</v>
      </c>
      <c r="E75" s="8">
        <f>SUM(E71:E74)</f>
        <v>933.33</v>
      </c>
    </row>
    <row r="76" spans="1:5" ht="15.75" thickTop="1">
      <c r="A76" s="3" t="s">
        <v>42</v>
      </c>
      <c r="B76" s="3"/>
      <c r="C76" s="4">
        <v>42094</v>
      </c>
      <c r="D76" s="2"/>
      <c r="E76" s="2"/>
    </row>
    <row r="77" spans="1:5" ht="15">
      <c r="A77" s="1">
        <v>101101</v>
      </c>
      <c r="B77" s="1" t="s">
        <v>28</v>
      </c>
      <c r="D77" s="2"/>
      <c r="E77" s="2"/>
    </row>
    <row r="78" spans="1:5" ht="15">
      <c r="A78" s="1">
        <v>101101.01</v>
      </c>
      <c r="B78" s="1" t="s">
        <v>29</v>
      </c>
      <c r="D78" s="2">
        <v>1033.33</v>
      </c>
      <c r="E78" s="2"/>
    </row>
    <row r="79" spans="1:5" ht="15">
      <c r="A79" s="1">
        <v>601101</v>
      </c>
      <c r="B79" s="1"/>
      <c r="C79" t="s">
        <v>27</v>
      </c>
      <c r="D79" s="2"/>
      <c r="E79" s="2"/>
    </row>
    <row r="80" spans="1:5" ht="15">
      <c r="A80" s="1">
        <v>601101.03</v>
      </c>
      <c r="B80" s="1"/>
      <c r="C80" t="s">
        <v>30</v>
      </c>
      <c r="D80" s="2"/>
      <c r="E80" s="2"/>
    </row>
    <row r="81" spans="1:5" ht="15">
      <c r="A81" s="1">
        <v>601101.0301</v>
      </c>
      <c r="B81" s="1"/>
      <c r="C81" t="s">
        <v>2</v>
      </c>
      <c r="D81" s="2"/>
      <c r="E81" s="2">
        <v>1033.33</v>
      </c>
    </row>
    <row r="82" spans="1:5" ht="15.75" thickBot="1">
      <c r="A82" s="1" t="s">
        <v>43</v>
      </c>
      <c r="B82" s="1"/>
      <c r="D82" s="8">
        <f>SUM(D78:D81)</f>
        <v>1033.33</v>
      </c>
      <c r="E82" s="8">
        <f>SUM(E78:E81)</f>
        <v>1033.33</v>
      </c>
    </row>
    <row r="83" spans="1:5" ht="15.75" thickTop="1">
      <c r="A83" s="3" t="s">
        <v>44</v>
      </c>
      <c r="B83" s="3"/>
      <c r="C83" s="4">
        <v>42124</v>
      </c>
      <c r="D83" s="2"/>
      <c r="E83" s="2"/>
    </row>
    <row r="84" spans="1:5" ht="15">
      <c r="A84" s="1">
        <v>301101</v>
      </c>
      <c r="B84" s="1" t="s">
        <v>45</v>
      </c>
      <c r="D84" s="2"/>
      <c r="E84" s="2"/>
    </row>
    <row r="85" spans="1:5" ht="15">
      <c r="A85" s="1">
        <v>301101.01</v>
      </c>
      <c r="B85" s="1" t="s">
        <v>16</v>
      </c>
      <c r="D85" s="2">
        <v>41000</v>
      </c>
      <c r="E85" s="2"/>
    </row>
    <row r="86" spans="1:5" ht="15">
      <c r="A86" s="1">
        <v>103101</v>
      </c>
      <c r="B86" s="1"/>
      <c r="C86" s="1" t="s">
        <v>12</v>
      </c>
      <c r="D86" s="2"/>
      <c r="E86" s="2"/>
    </row>
    <row r="87" spans="1:5" ht="15">
      <c r="A87" s="1">
        <v>103101.03</v>
      </c>
      <c r="B87" s="1"/>
      <c r="C87" s="1" t="s">
        <v>13</v>
      </c>
      <c r="D87" s="2"/>
      <c r="E87" s="2"/>
    </row>
    <row r="88" spans="1:5" ht="15">
      <c r="A88" s="1">
        <v>103101.0301</v>
      </c>
      <c r="B88" s="1"/>
      <c r="C88" s="1" t="s">
        <v>2</v>
      </c>
      <c r="D88" s="2"/>
      <c r="E88" s="2"/>
    </row>
    <row r="89" spans="1:5" ht="15">
      <c r="A89" s="5">
        <v>103101.030101</v>
      </c>
      <c r="B89" s="1"/>
      <c r="C89" s="1" t="s">
        <v>14</v>
      </c>
      <c r="D89" s="2"/>
      <c r="E89" s="2">
        <v>40000</v>
      </c>
    </row>
    <row r="90" spans="1:5" ht="15">
      <c r="A90" s="1">
        <v>601101</v>
      </c>
      <c r="B90" s="1"/>
      <c r="C90" t="s">
        <v>27</v>
      </c>
      <c r="D90" s="2"/>
      <c r="E90" s="2"/>
    </row>
    <row r="91" spans="1:5" ht="15">
      <c r="A91" s="1">
        <v>601101.03</v>
      </c>
      <c r="B91" s="1"/>
      <c r="C91" t="s">
        <v>30</v>
      </c>
      <c r="D91" s="2"/>
      <c r="E91" s="2"/>
    </row>
    <row r="92" spans="1:5" ht="15">
      <c r="A92" s="1">
        <v>601101.0301</v>
      </c>
      <c r="B92" s="1"/>
      <c r="C92" t="s">
        <v>2</v>
      </c>
      <c r="D92" s="2"/>
      <c r="E92" s="2">
        <v>1000</v>
      </c>
    </row>
    <row r="93" spans="1:5" ht="15.75" thickBot="1">
      <c r="A93" s="1" t="s">
        <v>46</v>
      </c>
      <c r="B93" s="1"/>
      <c r="D93" s="8">
        <f>SUM(D85:D92)</f>
        <v>41000</v>
      </c>
      <c r="E93" s="8">
        <f>SUM(E85:E92)</f>
        <v>41000</v>
      </c>
    </row>
    <row r="94" spans="1:5" ht="15.75" thickTop="1">
      <c r="A94" s="3" t="s">
        <v>48</v>
      </c>
      <c r="B94" s="3"/>
      <c r="C94" s="4">
        <v>42155</v>
      </c>
      <c r="D94" s="2"/>
      <c r="E94" s="2"/>
    </row>
    <row r="95" spans="1:5" ht="15">
      <c r="A95" s="1">
        <v>301101</v>
      </c>
      <c r="B95" s="1" t="s">
        <v>45</v>
      </c>
      <c r="D95" s="2"/>
      <c r="E95" s="2"/>
    </row>
    <row r="96" spans="1:5" ht="15">
      <c r="A96" s="1">
        <v>301101.01</v>
      </c>
      <c r="B96" s="1" t="s">
        <v>16</v>
      </c>
      <c r="D96" s="2">
        <v>516.67</v>
      </c>
      <c r="E96" s="2"/>
    </row>
    <row r="97" spans="1:5" ht="15">
      <c r="A97" s="1">
        <v>601101</v>
      </c>
      <c r="B97" s="1"/>
      <c r="C97" t="s">
        <v>27</v>
      </c>
      <c r="D97" s="2"/>
      <c r="E97" s="2"/>
    </row>
    <row r="98" spans="1:5" ht="15">
      <c r="A98" s="1">
        <v>601101.03</v>
      </c>
      <c r="B98" s="1"/>
      <c r="C98" t="s">
        <v>30</v>
      </c>
      <c r="D98" s="2"/>
      <c r="E98" s="2"/>
    </row>
    <row r="99" spans="1:5" ht="15">
      <c r="A99" s="1">
        <v>601101.0301</v>
      </c>
      <c r="B99" s="1"/>
      <c r="C99" t="s">
        <v>2</v>
      </c>
      <c r="D99" s="2"/>
      <c r="E99" s="2">
        <v>516.67</v>
      </c>
    </row>
    <row r="100" spans="1:5" ht="15.75" thickBot="1">
      <c r="A100" s="1" t="s">
        <v>47</v>
      </c>
      <c r="B100" s="1"/>
      <c r="D100" s="8">
        <f>SUM(D96:D99)</f>
        <v>516.67</v>
      </c>
      <c r="E100" s="8">
        <f>SUM(E96:E99)</f>
        <v>516.67</v>
      </c>
    </row>
    <row r="101" spans="1:5" ht="15.75" thickTop="1">
      <c r="A101" s="3" t="s">
        <v>49</v>
      </c>
      <c r="B101" s="3"/>
      <c r="C101" s="4">
        <v>42185</v>
      </c>
      <c r="D101" s="2"/>
      <c r="E101" s="2"/>
    </row>
    <row r="102" spans="1:5" ht="15">
      <c r="A102" s="1">
        <v>101105</v>
      </c>
      <c r="B102" s="1" t="s">
        <v>50</v>
      </c>
      <c r="D102" s="2"/>
      <c r="E102" s="2"/>
    </row>
    <row r="103" spans="1:5" ht="15">
      <c r="A103" s="1">
        <v>101105.01</v>
      </c>
      <c r="B103" s="1" t="s">
        <v>51</v>
      </c>
      <c r="D103" s="2">
        <v>500</v>
      </c>
      <c r="E103" s="2"/>
    </row>
    <row r="104" spans="1:5" ht="15">
      <c r="A104" s="1">
        <v>601101</v>
      </c>
      <c r="B104" s="1"/>
      <c r="C104" t="s">
        <v>27</v>
      </c>
      <c r="D104" s="2"/>
      <c r="E104" s="2"/>
    </row>
    <row r="105" spans="1:5" ht="15">
      <c r="A105" s="1">
        <v>601101.03</v>
      </c>
      <c r="B105" s="1"/>
      <c r="C105" t="s">
        <v>30</v>
      </c>
      <c r="D105" s="2"/>
      <c r="E105" s="2"/>
    </row>
    <row r="106" spans="1:5" ht="15">
      <c r="A106" s="1">
        <v>601101.0301</v>
      </c>
      <c r="B106" s="1"/>
      <c r="C106" t="s">
        <v>2</v>
      </c>
      <c r="D106" s="2"/>
      <c r="E106" s="2">
        <v>500</v>
      </c>
    </row>
    <row r="107" spans="1:5" ht="15.75" thickBot="1">
      <c r="A107" s="1" t="s">
        <v>52</v>
      </c>
      <c r="B107" s="1"/>
      <c r="D107" s="8">
        <f>SUM(D103:D106)</f>
        <v>500</v>
      </c>
      <c r="E107" s="8">
        <f>SUM(E103:E106)</f>
        <v>500</v>
      </c>
    </row>
    <row r="108" spans="1:5" ht="15.75" thickTop="1">
      <c r="A108" s="3" t="s">
        <v>53</v>
      </c>
      <c r="B108" s="3"/>
      <c r="C108" s="4">
        <v>42216</v>
      </c>
      <c r="D108" s="2"/>
      <c r="E108" s="2"/>
    </row>
    <row r="109" spans="1:5" ht="15">
      <c r="A109" s="1">
        <v>101101</v>
      </c>
      <c r="B109" s="1" t="s">
        <v>28</v>
      </c>
      <c r="D109" s="2"/>
      <c r="E109" s="2"/>
    </row>
    <row r="110" spans="1:5" ht="15">
      <c r="A110" s="1">
        <v>101101.01</v>
      </c>
      <c r="B110" s="1" t="s">
        <v>29</v>
      </c>
      <c r="D110" s="2">
        <v>516.67</v>
      </c>
      <c r="E110" s="2"/>
    </row>
    <row r="111" spans="1:5" ht="15">
      <c r="A111" s="1">
        <v>601101</v>
      </c>
      <c r="B111" s="1"/>
      <c r="C111" t="s">
        <v>27</v>
      </c>
      <c r="D111" s="2"/>
      <c r="E111" s="2"/>
    </row>
    <row r="112" spans="1:5" ht="15">
      <c r="A112" s="1">
        <v>601101.03</v>
      </c>
      <c r="B112" s="1"/>
      <c r="C112" t="s">
        <v>30</v>
      </c>
      <c r="D112" s="2"/>
      <c r="E112" s="2"/>
    </row>
    <row r="113" spans="1:5" ht="15">
      <c r="A113" s="1">
        <v>601101.0301</v>
      </c>
      <c r="B113" s="1"/>
      <c r="C113" t="s">
        <v>2</v>
      </c>
      <c r="D113" s="2"/>
      <c r="E113" s="2">
        <v>516.67</v>
      </c>
    </row>
    <row r="114" spans="1:5" ht="15.75" thickBot="1">
      <c r="A114" s="1" t="s">
        <v>54</v>
      </c>
      <c r="B114" s="1"/>
      <c r="D114" s="8">
        <f>SUM(D110:D113)</f>
        <v>516.67</v>
      </c>
      <c r="E114" s="8">
        <f>SUM(E110:E113)</f>
        <v>516.67</v>
      </c>
    </row>
    <row r="115" spans="1:5" ht="15.75" thickTop="1">
      <c r="A115" s="3" t="s">
        <v>55</v>
      </c>
      <c r="B115" s="3"/>
      <c r="C115" s="4">
        <v>42247</v>
      </c>
      <c r="D115" s="2"/>
      <c r="E115" s="2"/>
    </row>
    <row r="116" spans="1:5" ht="15">
      <c r="A116" s="1">
        <v>301101</v>
      </c>
      <c r="B116" s="1" t="s">
        <v>45</v>
      </c>
      <c r="D116" s="2"/>
      <c r="E116" s="2"/>
    </row>
    <row r="117" spans="1:5" ht="15">
      <c r="A117" s="1">
        <v>301101.01</v>
      </c>
      <c r="B117" s="1" t="s">
        <v>16</v>
      </c>
      <c r="D117" s="2">
        <v>40516.67</v>
      </c>
      <c r="E117" s="2"/>
    </row>
    <row r="118" spans="1:5" ht="15">
      <c r="A118" s="1">
        <v>103101</v>
      </c>
      <c r="B118" s="1"/>
      <c r="C118" s="1" t="s">
        <v>12</v>
      </c>
      <c r="D118" s="2"/>
      <c r="E118" s="2"/>
    </row>
    <row r="119" spans="1:5" ht="15">
      <c r="A119" s="1">
        <v>103101.03</v>
      </c>
      <c r="B119" s="1"/>
      <c r="C119" s="1" t="s">
        <v>13</v>
      </c>
      <c r="D119" s="2"/>
      <c r="E119" s="2"/>
    </row>
    <row r="120" spans="1:5" ht="15">
      <c r="A120" s="1">
        <v>103101.0301</v>
      </c>
      <c r="B120" s="1"/>
      <c r="C120" s="1" t="s">
        <v>2</v>
      </c>
      <c r="D120" s="2"/>
      <c r="E120" s="2"/>
    </row>
    <row r="121" spans="1:5" ht="15">
      <c r="A121" s="5">
        <v>103101.030101</v>
      </c>
      <c r="B121" s="1"/>
      <c r="C121" s="1" t="s">
        <v>14</v>
      </c>
      <c r="D121" s="2"/>
      <c r="E121" s="2">
        <v>40000</v>
      </c>
    </row>
    <row r="122" spans="1:5" ht="15">
      <c r="A122" s="1">
        <v>601101</v>
      </c>
      <c r="B122" s="1"/>
      <c r="C122" t="s">
        <v>27</v>
      </c>
      <c r="D122" s="2"/>
      <c r="E122" s="2"/>
    </row>
    <row r="123" spans="1:5" ht="15">
      <c r="A123" s="1">
        <v>601101.03</v>
      </c>
      <c r="B123" s="1"/>
      <c r="C123" t="s">
        <v>30</v>
      </c>
      <c r="D123" s="2"/>
      <c r="E123" s="2"/>
    </row>
    <row r="124" spans="1:5" ht="15">
      <c r="A124" s="1">
        <v>601101.0301</v>
      </c>
      <c r="B124" s="1"/>
      <c r="C124" t="s">
        <v>2</v>
      </c>
      <c r="D124" s="2"/>
      <c r="E124" s="2">
        <v>516.67</v>
      </c>
    </row>
    <row r="125" spans="1:5" ht="15.75" thickBot="1">
      <c r="A125" s="1" t="s">
        <v>56</v>
      </c>
      <c r="B125" s="1"/>
      <c r="D125" s="8">
        <f>SUM(D117:D124)</f>
        <v>40516.67</v>
      </c>
      <c r="E125" s="8">
        <f>SUM(E117:E124)</f>
        <v>40516.67</v>
      </c>
    </row>
    <row r="126" spans="1:5" ht="15.75" thickTop="1">
      <c r="A126" s="3" t="s">
        <v>60</v>
      </c>
      <c r="B126" s="3"/>
      <c r="C126" s="4">
        <v>42247</v>
      </c>
      <c r="D126" s="2"/>
      <c r="E126" s="2"/>
    </row>
    <row r="127" spans="1:5" ht="15">
      <c r="A127" s="1">
        <v>999999</v>
      </c>
      <c r="B127" s="1" t="s">
        <v>3</v>
      </c>
      <c r="D127" s="2">
        <v>1</v>
      </c>
      <c r="E127" s="2"/>
    </row>
    <row r="128" spans="1:5" ht="15">
      <c r="A128" s="1">
        <v>914101</v>
      </c>
      <c r="B128" s="1" t="s">
        <v>57</v>
      </c>
      <c r="C128" s="1" t="s">
        <v>6</v>
      </c>
      <c r="D128" s="2" t="s">
        <v>57</v>
      </c>
      <c r="E128" s="2"/>
    </row>
    <row r="129" spans="1:5" ht="15">
      <c r="A129" s="1">
        <v>914101.01</v>
      </c>
      <c r="B129" s="1" t="s">
        <v>57</v>
      </c>
      <c r="C129" s="1" t="s">
        <v>7</v>
      </c>
      <c r="D129" s="2"/>
      <c r="E129" s="2">
        <v>1</v>
      </c>
    </row>
    <row r="130" spans="1:5" ht="15.75" thickBot="1">
      <c r="A130" s="1" t="s">
        <v>58</v>
      </c>
      <c r="B130" s="1"/>
      <c r="D130" s="8">
        <f>SUM(D127:D129)</f>
        <v>1</v>
      </c>
      <c r="E130" s="8">
        <f>SUM(E127:E129)</f>
        <v>1</v>
      </c>
    </row>
    <row r="131" spans="1:5" ht="15.75" thickTop="1">
      <c r="A131" s="3" t="s">
        <v>61</v>
      </c>
      <c r="B131" s="3"/>
      <c r="C131" s="4">
        <v>42247</v>
      </c>
      <c r="D131" s="2"/>
      <c r="E131" s="2"/>
    </row>
    <row r="132" spans="1:5" ht="15">
      <c r="A132" s="1">
        <v>999999</v>
      </c>
      <c r="B132" s="1" t="s">
        <v>3</v>
      </c>
      <c r="D132" s="2">
        <v>120000</v>
      </c>
      <c r="E132" s="2"/>
    </row>
    <row r="133" spans="1:5" ht="15">
      <c r="A133" s="1">
        <v>902106</v>
      </c>
      <c r="B133" s="1"/>
      <c r="C133" s="1" t="s">
        <v>19</v>
      </c>
      <c r="D133" s="2"/>
      <c r="E133" s="2"/>
    </row>
    <row r="134" spans="1:5" ht="15">
      <c r="A134" s="1">
        <v>902106.99</v>
      </c>
      <c r="B134" s="1"/>
      <c r="C134" s="1" t="s">
        <v>20</v>
      </c>
      <c r="D134" s="2"/>
      <c r="E134" s="2">
        <v>120000</v>
      </c>
    </row>
    <row r="135" spans="1:5" ht="15.75" thickBot="1">
      <c r="A135" s="1" t="s">
        <v>59</v>
      </c>
      <c r="B135" s="1"/>
      <c r="D135" s="8">
        <f>SUM(D132:D134)</f>
        <v>120000</v>
      </c>
      <c r="E135" s="8">
        <f>SUM(E132:E134)</f>
        <v>120000</v>
      </c>
    </row>
    <row r="136" ht="15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Liceo Canadiense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laboratoriob</dc:creator>
  <cp:keywords/>
  <dc:description/>
  <cp:lastModifiedBy>Corporación</cp:lastModifiedBy>
  <dcterms:created xsi:type="dcterms:W3CDTF">2014-05-07T14:53:52Z</dcterms:created>
  <dcterms:modified xsi:type="dcterms:W3CDTF">2014-05-07T17:52:46Z</dcterms:modified>
  <cp:category/>
  <cp:version/>
  <cp:contentType/>
  <cp:contentStatus/>
</cp:coreProperties>
</file>